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tk-my.sharepoint.com/personal/sstearn1_utk_edu/Documents/Desktop/"/>
    </mc:Choice>
  </mc:AlternateContent>
  <xr:revisionPtr revIDLastSave="4" documentId="8_{DD8DD757-1D93-4BCD-8751-800C49B3B012}" xr6:coauthVersionLast="47" xr6:coauthVersionMax="47" xr10:uidLastSave="{75DCDE1A-B916-45C8-931D-71EB00E46817}"/>
  <bookViews>
    <workbookView xWindow="-110" yWindow="-110" windowWidth="19420" windowHeight="10420" tabRatio="695" xr2:uid="{01F34C84-4280-491F-A818-D353AF2B5CEA}"/>
  </bookViews>
  <sheets>
    <sheet name="Dairy Industry Impact Grant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5" l="1"/>
  <c r="D76" i="5"/>
  <c r="D75" i="5"/>
  <c r="E77" i="5" l="1"/>
  <c r="D78" i="5"/>
</calcChain>
</file>

<file path=xl/sharedStrings.xml><?xml version="1.0" encoding="utf-8"?>
<sst xmlns="http://schemas.openxmlformats.org/spreadsheetml/2006/main" count="80" uniqueCount="32">
  <si>
    <t>Allowable Costs</t>
  </si>
  <si>
    <t>Unallowable Costs and Additional Out of Pocket Costs</t>
  </si>
  <si>
    <r>
      <t>Building &amp; Construction (</t>
    </r>
    <r>
      <rPr>
        <sz val="12"/>
        <color rgb="FF000000"/>
        <rFont val="Calibri"/>
        <family val="2"/>
      </rPr>
      <t>lease/rental costs of building, lease terminates at end of grant cycle</t>
    </r>
    <r>
      <rPr>
        <b/>
        <sz val="12"/>
        <color rgb="FF000000"/>
        <rFont val="Calibri"/>
        <family val="2"/>
      </rPr>
      <t>)</t>
    </r>
  </si>
  <si>
    <r>
      <t>Building &amp; Land- Construction (</t>
    </r>
    <r>
      <rPr>
        <sz val="12"/>
        <color rgb="FF000000"/>
        <rFont val="Calibri"/>
        <family val="2"/>
      </rPr>
      <t>purchase of building/land, new construction or materials;</t>
    </r>
    <r>
      <rPr>
        <b/>
        <sz val="12"/>
        <color rgb="FF000000"/>
        <rFont val="Calibri"/>
        <family val="2"/>
      </rPr>
      <t xml:space="preserve"> not eligible for reimbursement)</t>
    </r>
  </si>
  <si>
    <t>Item Description</t>
  </si>
  <si>
    <t># of Units</t>
  </si>
  <si>
    <t>Unit Cost</t>
  </si>
  <si>
    <t>Total Cost</t>
  </si>
  <si>
    <t>Grant Request</t>
  </si>
  <si>
    <t>Consultant Services (engineering plans, professional consultancy, business plan development, etc; see pay rate limitations)</t>
  </si>
  <si>
    <r>
      <t>Consultant Services/Contractors (</t>
    </r>
    <r>
      <rPr>
        <sz val="12"/>
        <color rgb="FF000000"/>
        <rFont val="Calibri"/>
        <family val="2"/>
      </rPr>
      <t xml:space="preserve">litigation or other legal representation; </t>
    </r>
    <r>
      <rPr>
        <b/>
        <sz val="12"/>
        <color rgb="FF000000"/>
        <rFont val="Calibri"/>
        <family val="2"/>
      </rPr>
      <t>not eligible for reimbursement)</t>
    </r>
  </si>
  <si>
    <t>Service Professional</t>
  </si>
  <si>
    <t># of Hours</t>
  </si>
  <si>
    <t>Hourly Rate</t>
  </si>
  <si>
    <r>
      <t>Equipment Purchases (</t>
    </r>
    <r>
      <rPr>
        <sz val="12"/>
        <color rgb="FF000000"/>
        <rFont val="Calibri"/>
        <family val="2"/>
      </rPr>
      <t>specialized processing equipment w/installation costs, lease of general purpose equipment</t>
    </r>
    <r>
      <rPr>
        <b/>
        <sz val="12"/>
        <color rgb="FF000000"/>
        <rFont val="Calibri"/>
        <family val="2"/>
      </rPr>
      <t>)</t>
    </r>
  </si>
  <si>
    <r>
      <t>Equipment Purchases (</t>
    </r>
    <r>
      <rPr>
        <sz val="12"/>
        <color rgb="FF000000"/>
        <rFont val="Calibri"/>
        <family val="2"/>
      </rPr>
      <t xml:space="preserve">general purpose equipment, installation costs/materials not included with equipment; </t>
    </r>
    <r>
      <rPr>
        <b/>
        <sz val="12"/>
        <color rgb="FF000000"/>
        <rFont val="Calibri"/>
        <family val="2"/>
      </rPr>
      <t>not eligible for reimbursement)</t>
    </r>
  </si>
  <si>
    <t>Contractor Services (associated with equipment installation)</t>
  </si>
  <si>
    <r>
      <t>Salary and Wages (</t>
    </r>
    <r>
      <rPr>
        <sz val="12"/>
        <color rgb="FF000000"/>
        <rFont val="Calibri"/>
        <family val="2"/>
      </rPr>
      <t xml:space="preserve">salary, wages, benefits for employees not supporting project specifics; </t>
    </r>
    <r>
      <rPr>
        <b/>
        <sz val="12"/>
        <color rgb="FF000000"/>
        <rFont val="Calibri"/>
        <family val="2"/>
      </rPr>
      <t>not eligible for reimbursement)</t>
    </r>
  </si>
  <si>
    <t>Position or Title</t>
  </si>
  <si>
    <t># Hrs./Week</t>
  </si>
  <si>
    <r>
      <t>Sales &amp; Marketing (</t>
    </r>
    <r>
      <rPr>
        <sz val="12"/>
        <color rgb="FF000000"/>
        <rFont val="Calibri"/>
        <family val="2"/>
      </rPr>
      <t>promotion of non-brand specific dairy products, point-of-sale, signs, stickets, table top marketing, etc.</t>
    </r>
    <r>
      <rPr>
        <b/>
        <sz val="12"/>
        <color rgb="FF000000"/>
        <rFont val="Calibri"/>
        <family val="2"/>
      </rPr>
      <t>)</t>
    </r>
  </si>
  <si>
    <r>
      <t>Sales &amp; Marketing (</t>
    </r>
    <r>
      <rPr>
        <sz val="12"/>
        <color rgb="FF000000"/>
        <rFont val="Calibri"/>
        <family val="2"/>
      </rPr>
      <t xml:space="preserve">promotion of brand or business specific products; </t>
    </r>
    <r>
      <rPr>
        <b/>
        <sz val="12"/>
        <color rgb="FF000000"/>
        <rFont val="Calibri"/>
        <family val="2"/>
      </rPr>
      <t>not eligible for reimbursement)</t>
    </r>
  </si>
  <si>
    <t>Other (i.e. permits, registrations, licensing, fees, etc.)</t>
  </si>
  <si>
    <t>Other (additional out of pocket costs associated with project)</t>
  </si>
  <si>
    <t>Activity Description</t>
  </si>
  <si>
    <t>Total Allowable Project Costs</t>
  </si>
  <si>
    <t>Match  Amount</t>
  </si>
  <si>
    <r>
      <t xml:space="preserve">Total Grant Request </t>
    </r>
    <r>
      <rPr>
        <b/>
        <sz val="12"/>
        <color theme="1"/>
        <rFont val="Calibri"/>
        <family val="2"/>
        <scheme val="minor"/>
      </rPr>
      <t>(allowable costs, not to exceed $150,000)</t>
    </r>
  </si>
  <si>
    <t>SDBII- Specialty Processing Equipment Grant Budget Form</t>
  </si>
  <si>
    <r>
      <t xml:space="preserve">Total Match Amount </t>
    </r>
    <r>
      <rPr>
        <b/>
        <sz val="12"/>
        <color theme="1"/>
        <rFont val="Calibri"/>
        <family val="2"/>
        <scheme val="minor"/>
      </rPr>
      <t>(must be at least 25% of Total Grant Request)</t>
    </r>
  </si>
  <si>
    <r>
      <t xml:space="preserve">Total Project Cost </t>
    </r>
    <r>
      <rPr>
        <b/>
        <sz val="12"/>
        <color theme="1"/>
        <rFont val="Calibri"/>
        <family val="2"/>
        <scheme val="minor"/>
      </rPr>
      <t>(allowable and unallowable costs)</t>
    </r>
  </si>
  <si>
    <t>Match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</si>
</sst>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rgb="FFFCE5CD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vertical="center"/>
    </xf>
    <xf numFmtId="0" fontId="9" fillId="0" borderId="0" xfId="0" applyFont="1" applyAlignment="1">
      <alignment wrapText="1"/>
    </xf>
    <xf numFmtId="0" fontId="0" fillId="7" borderId="1" xfId="0" applyFill="1" applyBorder="1"/>
    <xf numFmtId="0" fontId="9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7" borderId="0" xfId="0" applyFont="1" applyFill="1" applyAlignment="1">
      <alignment vertical="center"/>
    </xf>
    <xf numFmtId="0" fontId="9" fillId="7" borderId="0" xfId="0" applyFont="1" applyFill="1"/>
    <xf numFmtId="0" fontId="7" fillId="7" borderId="0" xfId="0" applyFont="1" applyFill="1"/>
    <xf numFmtId="0" fontId="9" fillId="0" borderId="1" xfId="0" applyFont="1" applyBorder="1" applyAlignment="1">
      <alignment vertical="center"/>
    </xf>
    <xf numFmtId="0" fontId="6" fillId="6" borderId="0" xfId="0" applyFont="1" applyFill="1" applyAlignment="1">
      <alignment vertical="center" wrapText="1"/>
    </xf>
    <xf numFmtId="0" fontId="1" fillId="4" borderId="2" xfId="0" applyFont="1" applyFill="1" applyBorder="1"/>
    <xf numFmtId="0" fontId="4" fillId="2" borderId="1" xfId="0" applyFont="1" applyFill="1" applyBorder="1"/>
    <xf numFmtId="0" fontId="9" fillId="0" borderId="1" xfId="0" applyFont="1" applyBorder="1" applyAlignment="1">
      <alignment vertical="center" wrapText="1"/>
    </xf>
    <xf numFmtId="44" fontId="3" fillId="0" borderId="0" xfId="1" applyFont="1" applyFill="1"/>
    <xf numFmtId="44" fontId="3" fillId="0" borderId="0" xfId="0" applyNumberFormat="1" applyFont="1"/>
    <xf numFmtId="44" fontId="3" fillId="9" borderId="4" xfId="1" applyFont="1" applyFill="1" applyBorder="1"/>
    <xf numFmtId="44" fontId="3" fillId="8" borderId="4" xfId="1" applyFont="1" applyFill="1" applyBorder="1"/>
    <xf numFmtId="44" fontId="11" fillId="10" borderId="4" xfId="0" applyNumberFormat="1" applyFont="1" applyFill="1" applyBorder="1"/>
    <xf numFmtId="44" fontId="3" fillId="3" borderId="4" xfId="0" applyNumberFormat="1" applyFont="1" applyFill="1" applyBorder="1"/>
    <xf numFmtId="0" fontId="1" fillId="5" borderId="2" xfId="0" applyFont="1" applyFill="1" applyBorder="1" applyAlignment="1">
      <alignment horizontal="center"/>
    </xf>
    <xf numFmtId="0" fontId="6" fillId="6" borderId="0" xfId="0" applyFont="1" applyFill="1" applyAlignment="1">
      <alignment horizontal="left" vertical="center" wrapText="1"/>
    </xf>
    <xf numFmtId="0" fontId="5" fillId="6" borderId="0" xfId="2" applyFill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6" fillId="6" borderId="3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/>
    </xf>
    <xf numFmtId="44" fontId="3" fillId="11" borderId="5" xfId="1" applyFont="1" applyFill="1" applyBorder="1" applyAlignment="1">
      <alignment horizontal="center"/>
    </xf>
    <xf numFmtId="44" fontId="3" fillId="11" borderId="4" xfId="1" applyFont="1" applyFill="1" applyBorder="1" applyAlignment="1">
      <alignment horizontal="center"/>
    </xf>
    <xf numFmtId="10" fontId="10" fillId="4" borderId="5" xfId="0" applyNumberFormat="1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sstearn1\Downloads\tiny.utk.edu\opm-gov-wag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9C922-27B3-4ED7-86F4-ECA999324950}">
  <dimension ref="A1:L78"/>
  <sheetViews>
    <sheetView tabSelected="1" workbookViewId="0">
      <selection activeCell="D12" sqref="D12"/>
    </sheetView>
  </sheetViews>
  <sheetFormatPr defaultRowHeight="14.5" x14ac:dyDescent="0.35"/>
  <cols>
    <col min="1" max="1" width="51.54296875" bestFit="1" customWidth="1"/>
    <col min="2" max="2" width="15" customWidth="1"/>
    <col min="3" max="3" width="13.81640625" customWidth="1"/>
    <col min="4" max="4" width="17.26953125" bestFit="1" customWidth="1"/>
    <col min="5" max="5" width="17.26953125" customWidth="1"/>
    <col min="6" max="6" width="16.36328125" customWidth="1"/>
    <col min="7" max="7" width="1.81640625" customWidth="1"/>
    <col min="8" max="8" width="46.7265625" bestFit="1" customWidth="1"/>
    <col min="9" max="9" width="14" customWidth="1"/>
    <col min="10" max="10" width="15" customWidth="1"/>
    <col min="11" max="11" width="14.7265625" customWidth="1"/>
  </cols>
  <sheetData>
    <row r="1" spans="1:12" ht="23.5" x14ac:dyDescent="0.55000000000000004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4"/>
    </row>
    <row r="2" spans="1:12" ht="18.5" x14ac:dyDescent="0.45">
      <c r="A2" s="22" t="s">
        <v>0</v>
      </c>
      <c r="B2" s="22"/>
      <c r="C2" s="22"/>
      <c r="D2" s="22"/>
      <c r="E2" s="22"/>
      <c r="F2" s="22"/>
      <c r="G2" s="9"/>
      <c r="H2" s="31" t="s">
        <v>1</v>
      </c>
      <c r="I2" s="31"/>
      <c r="J2" s="31"/>
      <c r="K2" s="31"/>
      <c r="L2" s="3"/>
    </row>
    <row r="3" spans="1:12" s="5" customFormat="1" ht="47.65" customHeight="1" x14ac:dyDescent="0.35">
      <c r="A3" s="21" t="s">
        <v>2</v>
      </c>
      <c r="B3" s="21"/>
      <c r="C3" s="21"/>
      <c r="D3" s="21"/>
      <c r="E3" s="21"/>
      <c r="F3" s="21"/>
      <c r="G3" s="10"/>
      <c r="H3" s="36" t="s">
        <v>3</v>
      </c>
      <c r="I3" s="36"/>
      <c r="J3" s="36"/>
      <c r="K3" s="36"/>
      <c r="L3" s="14"/>
    </row>
    <row r="4" spans="1:12" s="12" customFormat="1" ht="28" customHeight="1" x14ac:dyDescent="0.35">
      <c r="A4" s="15" t="s">
        <v>4</v>
      </c>
      <c r="B4" s="16" t="s">
        <v>5</v>
      </c>
      <c r="C4" s="16" t="s">
        <v>6</v>
      </c>
      <c r="D4" s="16" t="s">
        <v>7</v>
      </c>
      <c r="E4" s="20" t="s">
        <v>8</v>
      </c>
      <c r="F4" s="24" t="s">
        <v>26</v>
      </c>
      <c r="G4" s="17"/>
      <c r="H4" s="15" t="s">
        <v>4</v>
      </c>
      <c r="I4" s="16" t="s">
        <v>5</v>
      </c>
      <c r="J4" s="16" t="s">
        <v>6</v>
      </c>
      <c r="K4" s="16" t="s">
        <v>7</v>
      </c>
      <c r="L4" s="6"/>
    </row>
    <row r="5" spans="1:12" s="7" customFormat="1" ht="20.65" customHeight="1" x14ac:dyDescent="0.35">
      <c r="A5"/>
      <c r="B5" s="2"/>
      <c r="C5" s="2"/>
      <c r="D5" s="2">
        <v>187500</v>
      </c>
      <c r="E5" s="42">
        <v>150000</v>
      </c>
      <c r="F5">
        <v>37500</v>
      </c>
      <c r="G5" s="9"/>
      <c r="H5"/>
      <c r="I5" s="2"/>
      <c r="J5" s="2"/>
      <c r="K5" s="2"/>
    </row>
    <row r="6" spans="1:12" x14ac:dyDescent="0.35">
      <c r="B6" s="2"/>
      <c r="C6" s="2"/>
      <c r="D6" s="2"/>
      <c r="E6" s="2"/>
      <c r="G6" s="9"/>
      <c r="I6" s="2"/>
      <c r="J6" s="2"/>
      <c r="K6" s="2"/>
    </row>
    <row r="7" spans="1:12" x14ac:dyDescent="0.35">
      <c r="B7" s="2"/>
      <c r="C7" s="2"/>
      <c r="D7" s="2"/>
      <c r="E7" s="2"/>
      <c r="G7" s="9"/>
      <c r="I7" s="2"/>
      <c r="J7" s="2"/>
      <c r="K7" s="2"/>
    </row>
    <row r="8" spans="1:12" x14ac:dyDescent="0.35">
      <c r="B8" s="2"/>
      <c r="C8" s="2"/>
      <c r="D8" s="2"/>
      <c r="E8" s="2"/>
      <c r="G8" s="9"/>
      <c r="I8" s="2"/>
      <c r="J8" s="2"/>
      <c r="K8" s="2"/>
    </row>
    <row r="9" spans="1:12" x14ac:dyDescent="0.35">
      <c r="B9" s="2"/>
      <c r="C9" s="2"/>
      <c r="D9" s="2"/>
      <c r="E9" s="2"/>
      <c r="G9" s="9"/>
      <c r="I9" s="2"/>
      <c r="J9" s="2"/>
      <c r="K9" s="2"/>
    </row>
    <row r="10" spans="1:12" x14ac:dyDescent="0.35">
      <c r="B10" s="2"/>
      <c r="C10" s="2"/>
      <c r="D10" s="2"/>
      <c r="E10" s="2"/>
      <c r="G10" s="9"/>
      <c r="I10" s="2"/>
      <c r="J10" s="2"/>
      <c r="K10" s="2"/>
    </row>
    <row r="11" spans="1:12" x14ac:dyDescent="0.35">
      <c r="B11" s="2"/>
      <c r="C11" s="2"/>
      <c r="D11" s="2"/>
      <c r="E11" s="2"/>
      <c r="G11" s="9"/>
      <c r="I11" s="2"/>
      <c r="J11" s="2"/>
      <c r="K11" s="2"/>
    </row>
    <row r="12" spans="1:12" x14ac:dyDescent="0.35">
      <c r="B12" s="2"/>
      <c r="C12" s="2"/>
      <c r="D12" s="2"/>
      <c r="E12" s="2"/>
      <c r="G12" s="9"/>
      <c r="I12" s="2"/>
      <c r="J12" s="2"/>
      <c r="K12" s="2"/>
    </row>
    <row r="13" spans="1:12" x14ac:dyDescent="0.35">
      <c r="B13" s="2"/>
      <c r="C13" s="2"/>
      <c r="D13" s="2"/>
      <c r="E13" s="2"/>
      <c r="G13" s="9"/>
      <c r="I13" s="2"/>
      <c r="J13" s="2"/>
      <c r="K13" s="2"/>
    </row>
    <row r="14" spans="1:12" x14ac:dyDescent="0.35">
      <c r="B14" s="2"/>
      <c r="C14" s="2"/>
      <c r="D14" s="2"/>
      <c r="E14" s="2"/>
      <c r="G14" s="9"/>
      <c r="I14" s="2"/>
      <c r="J14" s="2"/>
      <c r="K14" s="2"/>
    </row>
    <row r="15" spans="1:12" s="8" customFormat="1" ht="30.65" customHeight="1" x14ac:dyDescent="0.35">
      <c r="A15" s="33" t="s">
        <v>9</v>
      </c>
      <c r="B15" s="33"/>
      <c r="C15" s="33"/>
      <c r="D15" s="33"/>
      <c r="E15" s="33"/>
      <c r="F15" s="33"/>
      <c r="G15" s="11"/>
      <c r="H15" s="37" t="s">
        <v>10</v>
      </c>
      <c r="I15" s="37"/>
      <c r="J15" s="37"/>
      <c r="K15" s="37"/>
    </row>
    <row r="16" spans="1:12" s="14" customFormat="1" ht="19.75" customHeight="1" x14ac:dyDescent="0.35">
      <c r="A16" s="15" t="s">
        <v>11</v>
      </c>
      <c r="B16" s="16" t="s">
        <v>12</v>
      </c>
      <c r="C16" s="16" t="s">
        <v>13</v>
      </c>
      <c r="D16" s="16" t="s">
        <v>7</v>
      </c>
      <c r="E16" s="20" t="s">
        <v>8</v>
      </c>
      <c r="F16" s="24" t="s">
        <v>26</v>
      </c>
      <c r="G16" s="18"/>
      <c r="H16" s="15" t="s">
        <v>11</v>
      </c>
      <c r="I16" s="16" t="s">
        <v>12</v>
      </c>
      <c r="J16" s="16" t="s">
        <v>13</v>
      </c>
      <c r="K16" s="16" t="s">
        <v>7</v>
      </c>
    </row>
    <row r="17" spans="1:11" x14ac:dyDescent="0.35">
      <c r="B17" s="2"/>
      <c r="C17" s="2"/>
      <c r="D17" s="2"/>
      <c r="E17" s="2"/>
      <c r="G17" s="9"/>
      <c r="I17" s="2"/>
      <c r="J17" s="2"/>
      <c r="K17" s="2"/>
    </row>
    <row r="18" spans="1:11" x14ac:dyDescent="0.35">
      <c r="B18" s="2"/>
      <c r="C18" s="2"/>
      <c r="D18" s="2"/>
      <c r="E18" s="2"/>
      <c r="G18" s="9"/>
      <c r="I18" s="2"/>
      <c r="J18" s="2"/>
      <c r="K18" s="2"/>
    </row>
    <row r="19" spans="1:11" x14ac:dyDescent="0.35">
      <c r="B19" s="2"/>
      <c r="C19" s="2"/>
      <c r="D19" s="2"/>
      <c r="E19" s="2"/>
      <c r="G19" s="9"/>
      <c r="I19" s="2"/>
      <c r="J19" s="2"/>
      <c r="K19" s="2"/>
    </row>
    <row r="20" spans="1:11" x14ac:dyDescent="0.35">
      <c r="B20" s="2"/>
      <c r="C20" s="2"/>
      <c r="D20" s="2"/>
      <c r="E20" s="2"/>
      <c r="G20" s="9"/>
      <c r="I20" s="2"/>
      <c r="J20" s="2"/>
      <c r="K20" s="2"/>
    </row>
    <row r="21" spans="1:11" x14ac:dyDescent="0.35">
      <c r="B21" s="2"/>
      <c r="C21" s="2"/>
      <c r="D21" s="2"/>
      <c r="E21" s="2"/>
      <c r="G21" s="9"/>
      <c r="I21" s="2"/>
      <c r="J21" s="2"/>
      <c r="K21" s="2"/>
    </row>
    <row r="22" spans="1:11" x14ac:dyDescent="0.35">
      <c r="B22" s="2"/>
      <c r="C22" s="2"/>
      <c r="D22" s="2"/>
      <c r="E22" s="2"/>
      <c r="G22" s="9"/>
      <c r="I22" s="2"/>
      <c r="J22" s="2"/>
      <c r="K22" s="2"/>
    </row>
    <row r="23" spans="1:11" x14ac:dyDescent="0.35">
      <c r="B23" s="2"/>
      <c r="C23" s="2"/>
      <c r="D23" s="2"/>
      <c r="E23" s="2"/>
      <c r="G23" s="9"/>
      <c r="I23" s="2"/>
      <c r="J23" s="2"/>
      <c r="K23" s="2"/>
    </row>
    <row r="24" spans="1:11" x14ac:dyDescent="0.35">
      <c r="B24" s="2"/>
      <c r="C24" s="2"/>
      <c r="D24" s="2"/>
      <c r="E24" s="2"/>
      <c r="G24" s="9"/>
      <c r="I24" s="2"/>
      <c r="J24" s="2"/>
      <c r="K24" s="2"/>
    </row>
    <row r="25" spans="1:11" x14ac:dyDescent="0.35">
      <c r="B25" s="2"/>
      <c r="C25" s="2"/>
      <c r="D25" s="2"/>
      <c r="E25" s="2"/>
      <c r="G25" s="9"/>
      <c r="I25" s="2"/>
      <c r="J25" s="2"/>
      <c r="K25" s="2"/>
    </row>
    <row r="26" spans="1:11" s="5" customFormat="1" ht="37" customHeight="1" x14ac:dyDescent="0.35">
      <c r="A26" s="32" t="s">
        <v>14</v>
      </c>
      <c r="B26" s="32"/>
      <c r="C26" s="32"/>
      <c r="D26" s="32"/>
      <c r="E26" s="32"/>
      <c r="F26" s="32"/>
      <c r="G26" s="10"/>
      <c r="H26" s="32" t="s">
        <v>15</v>
      </c>
      <c r="I26" s="32"/>
      <c r="J26" s="32"/>
      <c r="K26" s="32"/>
    </row>
    <row r="27" spans="1:11" s="8" customFormat="1" ht="29.65" customHeight="1" x14ac:dyDescent="0.35">
      <c r="A27" s="15" t="s">
        <v>4</v>
      </c>
      <c r="B27" s="16" t="s">
        <v>5</v>
      </c>
      <c r="C27" s="16" t="s">
        <v>6</v>
      </c>
      <c r="D27" s="16" t="s">
        <v>7</v>
      </c>
      <c r="E27" s="20" t="s">
        <v>8</v>
      </c>
      <c r="F27" s="24" t="s">
        <v>26</v>
      </c>
      <c r="G27" s="11"/>
      <c r="H27" s="15" t="s">
        <v>4</v>
      </c>
      <c r="I27" s="16" t="s">
        <v>5</v>
      </c>
      <c r="J27" s="16" t="s">
        <v>6</v>
      </c>
      <c r="K27" s="16" t="s">
        <v>7</v>
      </c>
    </row>
    <row r="28" spans="1:11" x14ac:dyDescent="0.35">
      <c r="G28" s="9"/>
    </row>
    <row r="29" spans="1:11" x14ac:dyDescent="0.35">
      <c r="G29" s="9"/>
    </row>
    <row r="30" spans="1:11" x14ac:dyDescent="0.35">
      <c r="G30" s="9"/>
    </row>
    <row r="31" spans="1:11" x14ac:dyDescent="0.35">
      <c r="G31" s="9"/>
    </row>
    <row r="32" spans="1:11" x14ac:dyDescent="0.35">
      <c r="G32" s="9"/>
    </row>
    <row r="33" spans="1:11" x14ac:dyDescent="0.35">
      <c r="G33" s="9"/>
    </row>
    <row r="34" spans="1:11" x14ac:dyDescent="0.35">
      <c r="G34" s="9"/>
    </row>
    <row r="35" spans="1:11" x14ac:dyDescent="0.35">
      <c r="G35" s="9"/>
    </row>
    <row r="36" spans="1:11" x14ac:dyDescent="0.35">
      <c r="G36" s="9"/>
    </row>
    <row r="37" spans="1:11" x14ac:dyDescent="0.35">
      <c r="G37" s="9"/>
    </row>
    <row r="38" spans="1:11" s="8" customFormat="1" ht="29.15" customHeight="1" x14ac:dyDescent="0.35">
      <c r="A38" s="32" t="s">
        <v>16</v>
      </c>
      <c r="B38" s="32"/>
      <c r="C38" s="32"/>
      <c r="D38" s="32"/>
      <c r="E38" s="32"/>
      <c r="F38" s="32"/>
      <c r="G38" s="19"/>
      <c r="H38" s="32" t="s">
        <v>17</v>
      </c>
      <c r="I38" s="32"/>
      <c r="J38" s="32"/>
      <c r="K38" s="32"/>
    </row>
    <row r="39" spans="1:11" s="5" customFormat="1" ht="15.5" x14ac:dyDescent="0.35">
      <c r="A39" s="15" t="s">
        <v>18</v>
      </c>
      <c r="B39" s="16" t="s">
        <v>19</v>
      </c>
      <c r="C39" s="16" t="s">
        <v>13</v>
      </c>
      <c r="D39" s="16" t="s">
        <v>7</v>
      </c>
      <c r="E39" s="20" t="s">
        <v>8</v>
      </c>
      <c r="F39" s="24" t="s">
        <v>26</v>
      </c>
      <c r="G39" s="11"/>
      <c r="H39" s="15" t="s">
        <v>18</v>
      </c>
      <c r="I39" s="16" t="s">
        <v>19</v>
      </c>
      <c r="J39" s="16" t="s">
        <v>13</v>
      </c>
      <c r="K39" s="16" t="s">
        <v>7</v>
      </c>
    </row>
    <row r="40" spans="1:11" x14ac:dyDescent="0.35">
      <c r="G40" s="9"/>
    </row>
    <row r="41" spans="1:11" x14ac:dyDescent="0.35">
      <c r="G41" s="9"/>
    </row>
    <row r="42" spans="1:11" x14ac:dyDescent="0.35">
      <c r="G42" s="9"/>
    </row>
    <row r="43" spans="1:11" x14ac:dyDescent="0.35">
      <c r="G43" s="9"/>
    </row>
    <row r="44" spans="1:11" x14ac:dyDescent="0.35">
      <c r="G44" s="9"/>
    </row>
    <row r="45" spans="1:11" x14ac:dyDescent="0.35">
      <c r="G45" s="9"/>
    </row>
    <row r="46" spans="1:11" x14ac:dyDescent="0.35">
      <c r="G46" s="9"/>
    </row>
    <row r="47" spans="1:11" x14ac:dyDescent="0.35">
      <c r="G47" s="9"/>
    </row>
    <row r="48" spans="1:11" x14ac:dyDescent="0.35">
      <c r="G48" s="9"/>
    </row>
    <row r="49" spans="1:11" x14ac:dyDescent="0.35">
      <c r="G49" s="9"/>
    </row>
    <row r="50" spans="1:11" s="5" customFormat="1" ht="34" customHeight="1" x14ac:dyDescent="0.35">
      <c r="A50" s="32" t="s">
        <v>20</v>
      </c>
      <c r="B50" s="32"/>
      <c r="C50" s="32"/>
      <c r="D50" s="32"/>
      <c r="E50" s="32"/>
      <c r="F50" s="32"/>
      <c r="G50" s="19"/>
      <c r="H50" s="32" t="s">
        <v>21</v>
      </c>
      <c r="I50" s="32"/>
      <c r="J50" s="32"/>
      <c r="K50" s="32"/>
    </row>
    <row r="51" spans="1:11" s="5" customFormat="1" ht="15.5" x14ac:dyDescent="0.35">
      <c r="A51" s="15" t="s">
        <v>4</v>
      </c>
      <c r="B51" s="16" t="s">
        <v>5</v>
      </c>
      <c r="C51" s="16" t="s">
        <v>6</v>
      </c>
      <c r="D51" s="16" t="s">
        <v>7</v>
      </c>
      <c r="E51" s="20" t="s">
        <v>8</v>
      </c>
      <c r="F51" s="24" t="s">
        <v>26</v>
      </c>
      <c r="G51" s="11"/>
      <c r="H51" s="15" t="s">
        <v>4</v>
      </c>
      <c r="I51" s="16" t="s">
        <v>5</v>
      </c>
      <c r="J51" s="16" t="s">
        <v>6</v>
      </c>
      <c r="K51" s="16" t="s">
        <v>7</v>
      </c>
    </row>
    <row r="52" spans="1:11" x14ac:dyDescent="0.35">
      <c r="G52" s="9"/>
    </row>
    <row r="53" spans="1:11" x14ac:dyDescent="0.35">
      <c r="G53" s="9"/>
    </row>
    <row r="54" spans="1:11" x14ac:dyDescent="0.35">
      <c r="G54" s="9"/>
    </row>
    <row r="55" spans="1:11" x14ac:dyDescent="0.35">
      <c r="G55" s="9"/>
    </row>
    <row r="56" spans="1:11" x14ac:dyDescent="0.35">
      <c r="G56" s="9"/>
    </row>
    <row r="57" spans="1:11" x14ac:dyDescent="0.35">
      <c r="G57" s="9"/>
    </row>
    <row r="58" spans="1:11" x14ac:dyDescent="0.35">
      <c r="G58" s="9"/>
    </row>
    <row r="59" spans="1:11" x14ac:dyDescent="0.35">
      <c r="G59" s="9"/>
    </row>
    <row r="60" spans="1:11" x14ac:dyDescent="0.35">
      <c r="G60" s="9"/>
    </row>
    <row r="61" spans="1:11" x14ac:dyDescent="0.35">
      <c r="G61" s="9"/>
    </row>
    <row r="62" spans="1:11" x14ac:dyDescent="0.35">
      <c r="G62" s="9"/>
    </row>
    <row r="63" spans="1:11" s="8" customFormat="1" ht="26.65" customHeight="1" x14ac:dyDescent="0.35">
      <c r="A63" s="32" t="s">
        <v>22</v>
      </c>
      <c r="B63" s="32"/>
      <c r="C63" s="32"/>
      <c r="D63" s="32"/>
      <c r="E63" s="32"/>
      <c r="F63" s="32"/>
      <c r="G63" s="11"/>
      <c r="H63" s="32" t="s">
        <v>23</v>
      </c>
      <c r="I63" s="32"/>
      <c r="J63" s="32"/>
      <c r="K63" s="32"/>
    </row>
    <row r="64" spans="1:11" s="5" customFormat="1" ht="15.5" x14ac:dyDescent="0.35">
      <c r="A64" s="15" t="s">
        <v>24</v>
      </c>
      <c r="B64" s="16" t="s">
        <v>5</v>
      </c>
      <c r="C64" s="16" t="s">
        <v>6</v>
      </c>
      <c r="D64" s="16" t="s">
        <v>7</v>
      </c>
      <c r="E64" s="20" t="s">
        <v>8</v>
      </c>
      <c r="F64" s="24" t="s">
        <v>26</v>
      </c>
      <c r="G64" s="19"/>
      <c r="H64" s="15" t="s">
        <v>24</v>
      </c>
      <c r="I64" s="16" t="s">
        <v>5</v>
      </c>
      <c r="J64" s="16" t="s">
        <v>6</v>
      </c>
      <c r="K64" s="16" t="s">
        <v>7</v>
      </c>
    </row>
    <row r="65" spans="1:11" x14ac:dyDescent="0.35">
      <c r="G65" s="9"/>
    </row>
    <row r="66" spans="1:11" x14ac:dyDescent="0.35">
      <c r="G66" s="9"/>
    </row>
    <row r="67" spans="1:11" x14ac:dyDescent="0.35">
      <c r="G67" s="9"/>
    </row>
    <row r="68" spans="1:11" x14ac:dyDescent="0.35">
      <c r="G68" s="9"/>
    </row>
    <row r="69" spans="1:11" x14ac:dyDescent="0.35">
      <c r="G69" s="9"/>
    </row>
    <row r="70" spans="1:11" x14ac:dyDescent="0.35">
      <c r="G70" s="9"/>
    </row>
    <row r="71" spans="1:11" x14ac:dyDescent="0.35">
      <c r="G71" s="9"/>
    </row>
    <row r="72" spans="1:11" x14ac:dyDescent="0.35">
      <c r="G72" s="9"/>
    </row>
    <row r="73" spans="1:11" x14ac:dyDescent="0.35">
      <c r="G73" s="9"/>
    </row>
    <row r="74" spans="1:11" x14ac:dyDescent="0.35">
      <c r="A74" s="1"/>
      <c r="B74" s="1"/>
      <c r="C74" s="1"/>
      <c r="D74" s="1"/>
      <c r="E74" s="1"/>
      <c r="F74" s="1"/>
      <c r="G74" s="13"/>
      <c r="H74" s="1"/>
      <c r="I74" s="1"/>
      <c r="J74" s="1"/>
      <c r="K74" s="1"/>
    </row>
    <row r="75" spans="1:11" ht="18.5" x14ac:dyDescent="0.45">
      <c r="A75" s="35" t="s">
        <v>25</v>
      </c>
      <c r="B75" s="35"/>
      <c r="C75" s="35"/>
      <c r="D75" s="27">
        <f>SUM(D5:D74)</f>
        <v>187500</v>
      </c>
      <c r="E75" s="25"/>
    </row>
    <row r="76" spans="1:11" ht="18.5" x14ac:dyDescent="0.45">
      <c r="A76" s="34" t="s">
        <v>27</v>
      </c>
      <c r="B76" s="34"/>
      <c r="C76" s="34"/>
      <c r="D76" s="28">
        <f>SUM(E5:E74)</f>
        <v>150000</v>
      </c>
      <c r="E76" s="38" t="s">
        <v>31</v>
      </c>
      <c r="F76" s="39"/>
    </row>
    <row r="77" spans="1:11" ht="18.5" x14ac:dyDescent="0.45">
      <c r="A77" s="34" t="s">
        <v>29</v>
      </c>
      <c r="B77" s="34"/>
      <c r="C77" s="34"/>
      <c r="D77" s="29">
        <f>SUM(F5:F14,F17:F25,F28:F37,F40:F49,F52:F62,F65:F74)</f>
        <v>37500</v>
      </c>
      <c r="E77" s="40">
        <f>D77/D76</f>
        <v>0.25</v>
      </c>
      <c r="F77" s="41"/>
    </row>
    <row r="78" spans="1:11" ht="18.5" x14ac:dyDescent="0.45">
      <c r="A78" s="34" t="s">
        <v>30</v>
      </c>
      <c r="B78" s="34"/>
      <c r="C78" s="34"/>
      <c r="D78" s="30">
        <f>SUM(K5:K74)+SUM(D75:D77)</f>
        <v>375000</v>
      </c>
      <c r="E78" s="26"/>
    </row>
  </sheetData>
  <mergeCells count="18">
    <mergeCell ref="A78:C78"/>
    <mergeCell ref="A75:C75"/>
    <mergeCell ref="A76:C76"/>
    <mergeCell ref="H3:K3"/>
    <mergeCell ref="H15:K15"/>
    <mergeCell ref="H38:K38"/>
    <mergeCell ref="A77:C77"/>
    <mergeCell ref="E76:F76"/>
    <mergeCell ref="E77:F77"/>
    <mergeCell ref="H2:K2"/>
    <mergeCell ref="H26:K26"/>
    <mergeCell ref="H50:K50"/>
    <mergeCell ref="H63:K63"/>
    <mergeCell ref="A63:F63"/>
    <mergeCell ref="A50:F50"/>
    <mergeCell ref="A38:F38"/>
    <mergeCell ref="A26:F26"/>
    <mergeCell ref="A15:F15"/>
  </mergeCells>
  <hyperlinks>
    <hyperlink ref="A15:F15" r:id="rId1" display="Consultant Services (engineering plans, professional consultancy, business plan development, etc; see pay rate limitations)" xr:uid="{9DE15218-7089-46CF-8C42-920F5F8FEB92}"/>
  </hyperlinks>
  <pageMargins left="0.7" right="0.7" top="0.75" bottom="0.75" header="0.3" footer="0.3"/>
  <pageSetup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Dairy Industry Impact Grant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Stearns, Shepherd Michael</dc:creator>
  <cp:keywords/>
  <dc:description/>
  <cp:lastModifiedBy>Stearns, Shep</cp:lastModifiedBy>
  <cp:revision/>
  <dcterms:created xsi:type="dcterms:W3CDTF">2021-06-24T16:52:26Z</dcterms:created>
  <dcterms:modified xsi:type="dcterms:W3CDTF">2024-07-25T18:19:54Z</dcterms:modified>
  <cp:category/>
  <cp:contentStatus/>
</cp:coreProperties>
</file>